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ra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<sst xmlns="http://schemas.openxmlformats.org/spreadsheetml/2006/main" count="110" uniqueCount="110">
  <si>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Very good</t>
  </si>
  <si>
    <t>Good</t>
  </si>
  <si>
    <t>Bad</t>
  </si>
  <si>
    <t>Very Bad</t>
  </si>
  <si>
    <t>Don't know</t>
  </si>
  <si>
    <t>1-18 Nov 2000</t>
  </si>
  <si>
    <t>30 Aug-14 Sep 2000</t>
  </si>
  <si>
    <t>30 Jun-17 Jul 2000</t>
  </si>
  <si>
    <t>29 Apr-19 May 2000</t>
  </si>
  <si>
    <t>3-19 Mar 2000</t>
  </si>
  <si>
    <t>6-26 Jan 2000</t>
  </si>
  <si>
    <t>1-19 Nov 1999</t>
  </si>
  <si>
    <t>1-19 Sep 1999</t>
  </si>
  <si>
    <t>8-24 Jul 1999</t>
  </si>
  <si>
    <t>5-26 May 1999</t>
  </si>
  <si>
    <t>12-28 Jan 1999</t>
  </si>
  <si>
    <t>17-31 Nov 1998</t>
  </si>
  <si>
    <t>17-31 Jul 1998</t>
  </si>
  <si>
    <t>1-18 Mar 2001</t>
  </si>
  <si>
    <t>5-20 May 2001</t>
  </si>
  <si>
    <t>N=</t>
  </si>
  <si>
    <t>5-23 July 2001</t>
  </si>
  <si>
    <t>1-19 Sept 2001</t>
  </si>
  <si>
    <t xml:space="preserve">Q.  How would you assess your family’s present material condition? </t>
  </si>
  <si>
    <t xml:space="preserve">   Total good</t>
  </si>
  <si>
    <t xml:space="preserve">   Total bad</t>
  </si>
  <si>
    <t>Dec 30- Jan 20 2002</t>
  </si>
  <si>
    <t>Oct 30-Nov21 2001</t>
  </si>
  <si>
    <t>4-21 Jan 2001</t>
  </si>
  <si>
    <t>Feb 27 -Mar 17 2002</t>
  </si>
  <si>
    <t>4-28 May 2002</t>
  </si>
  <si>
    <t>latest</t>
  </si>
  <si>
    <t>29 June-19 July 2002</t>
  </si>
  <si>
    <t>31 August-16 Sept 2002</t>
  </si>
  <si>
    <t>30 Oct- 18 November 2002</t>
  </si>
  <si>
    <t>In between</t>
  </si>
  <si>
    <t>10-28 January 2003</t>
  </si>
  <si>
    <t>1-19 March 2003</t>
  </si>
  <si>
    <t>1-21 May 2003</t>
  </si>
  <si>
    <t>17-21 July 2003</t>
  </si>
  <si>
    <t>Acknowledge www.RussiaVotes.org if quoting survey data.</t>
  </si>
  <si>
    <t>1-25 September 2003</t>
  </si>
  <si>
    <t>30 October-24 November 2003</t>
  </si>
  <si>
    <t>8-28 January 2004</t>
  </si>
  <si>
    <t>1-13 March 2004</t>
  </si>
  <si>
    <t>1-22 May 2004</t>
  </si>
  <si>
    <t>1-15 July 2004</t>
  </si>
  <si>
    <t>1-15 September 2004</t>
  </si>
  <si>
    <t>1-16 November 2004</t>
  </si>
  <si>
    <t>2-23 January 2005</t>
  </si>
  <si>
    <t>1-18 May 2005</t>
  </si>
  <si>
    <t>1-16 March 2005</t>
  </si>
  <si>
    <t>1-15 September 2005</t>
  </si>
  <si>
    <t>1-14 July 2005</t>
  </si>
  <si>
    <t>1-18 November 2005</t>
  </si>
  <si>
    <t>4-20 January 2006</t>
  </si>
  <si>
    <t>1-14 March 2006</t>
  </si>
  <si>
    <t>2-18 May 2006</t>
  </si>
  <si>
    <t>1-16 July 2006</t>
  </si>
  <si>
    <t>1-17 September 2006</t>
  </si>
  <si>
    <t>1-22 January 2007</t>
  </si>
  <si>
    <t>1-18 March 2007</t>
  </si>
  <si>
    <t>1-20 May 2007</t>
  </si>
  <si>
    <t>1-20 July 2007</t>
  </si>
  <si>
    <t>1-17 September 2007</t>
  </si>
  <si>
    <t>1-17 November 2007</t>
  </si>
  <si>
    <t>2-26 January 2008</t>
  </si>
  <si>
    <t>1-17 March 2008</t>
  </si>
  <si>
    <t>1-22 June 2008</t>
  </si>
  <si>
    <t>20-23 March 2009</t>
  </si>
  <si>
    <t>02-17 June 2009</t>
  </si>
  <si>
    <t>01-20 August 2009</t>
  </si>
  <si>
    <t>01-18 October 2009</t>
  </si>
  <si>
    <t>03-16 December 2009</t>
  </si>
  <si>
    <t>04-23 February 2010</t>
  </si>
  <si>
    <t>03-28 April 2010</t>
  </si>
  <si>
    <t>4-26 June 2010</t>
  </si>
  <si>
    <t>1-22 August 2010</t>
  </si>
  <si>
    <t>2-20 October 2010</t>
  </si>
  <si>
    <t>4-21 February 2011</t>
  </si>
  <si>
    <t>2-20 December 2010</t>
  </si>
  <si>
    <t>1-20 April 2011</t>
  </si>
  <si>
    <t>1-17 June 2011</t>
  </si>
  <si>
    <t>4-22 August 2011</t>
  </si>
  <si>
    <t>3-17 October 2011</t>
  </si>
  <si>
    <t>6-23 December 2011</t>
  </si>
  <si>
    <t>25-29 May 2012</t>
  </si>
  <si>
    <t>1-17 June 2012</t>
  </si>
  <si>
    <t>17-21 August 2012</t>
  </si>
  <si>
    <t>1-19 October 2012</t>
  </si>
  <si>
    <t>14/12/2012</t>
  </si>
  <si>
    <t>14-17 December 2012</t>
  </si>
  <si>
    <t>15/02/2013</t>
  </si>
  <si>
    <t>15-18 February 2013</t>
  </si>
  <si>
    <t>19/04/2013</t>
  </si>
  <si>
    <t>19-22 April 2013</t>
  </si>
  <si>
    <t>23-27 May 2013</t>
  </si>
  <si>
    <t>18-22 July 2013</t>
  </si>
  <si>
    <t>23-26 August 2013</t>
  </si>
  <si>
    <t>20-24 September 2013</t>
  </si>
  <si>
    <t>25-28 October 2013</t>
  </si>
  <si>
    <t>20-23 December 2013</t>
  </si>
  <si>
    <t>Source: Levada Center (formerly VCIOM) surveys 1998-2014</t>
  </si>
  <si>
    <t>21-25 February 2014</t>
  </si>
  <si>
    <t>23-26 May 2014</t>
  </si>
  <si>
    <t>22-25 August 2014</t>
  </si>
  <si>
    <t>20-23 June 2014</t>
  </si>
  <si>
    <t>19-22 September 2014</t>
  </si>
  <si>
    <t>24-27 October 2014</t>
  </si>
  <si>
    <t>19-22 December 2014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</si>
</sst>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6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 horizontal="right" wrapText="1"/>
    </xf>
    <xf numFmtId="17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5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8" width="12.57421875" style="0" customWidth="1"/>
    <col min="9" max="9" width="11.421875" style="0" hidden="1" customWidth="1"/>
    <col min="10" max="14" width="11.421875" style="0" customWidth="1"/>
    <col min="15" max="76" width="13.421875" style="0" customWidth="1"/>
    <col min="77" max="96" width="10.140625" style="0" bestFit="1" customWidth="1"/>
  </cols>
  <sheetData>
    <row r="1" ht="12.75">
      <c r="A1" t="s">
        <v>23</v>
      </c>
    </row>
    <row r="3" spans="2:104" ht="12.75">
      <c r="B3" s="10">
        <v>41992</v>
      </c>
      <c r="C3" s="10">
        <v>41936</v>
      </c>
      <c r="D3" s="10">
        <v>41901</v>
      </c>
      <c r="E3" s="10">
        <v>41873</v>
      </c>
      <c r="F3" s="10">
        <v>41810</v>
      </c>
      <c r="G3" s="10">
        <v>41782</v>
      </c>
      <c r="H3" s="10">
        <v>41695</v>
      </c>
      <c r="I3" t="s">
        <v>31</v>
      </c>
      <c r="J3" s="10">
        <v>41638</v>
      </c>
      <c r="K3" s="10">
        <v>41577</v>
      </c>
      <c r="L3" s="10">
        <v>41537</v>
      </c>
      <c r="M3" s="10">
        <v>41487</v>
      </c>
      <c r="N3" s="10">
        <v>41456</v>
      </c>
      <c r="O3" s="10">
        <v>41395</v>
      </c>
      <c r="P3" t="s">
        <v>94</v>
      </c>
      <c r="Q3" t="s">
        <v>92</v>
      </c>
      <c r="R3" s="14" t="s">
        <v>90</v>
      </c>
      <c r="S3" s="10">
        <v>41183</v>
      </c>
      <c r="T3" s="10">
        <v>41122</v>
      </c>
      <c r="U3" s="10">
        <v>41061</v>
      </c>
      <c r="V3" s="10">
        <v>41030</v>
      </c>
      <c r="W3" s="10">
        <v>40878</v>
      </c>
      <c r="X3" s="10">
        <v>40817</v>
      </c>
      <c r="Y3" s="10">
        <v>40756</v>
      </c>
      <c r="Z3" s="10">
        <v>40695</v>
      </c>
      <c r="AA3" s="10">
        <v>40634</v>
      </c>
      <c r="AB3" s="10">
        <v>40575</v>
      </c>
      <c r="AC3" s="10">
        <v>40513</v>
      </c>
      <c r="AD3" s="10">
        <v>40452</v>
      </c>
      <c r="AE3" s="10">
        <v>40391</v>
      </c>
      <c r="AF3" s="10">
        <v>40330</v>
      </c>
      <c r="AG3" s="10">
        <v>40269</v>
      </c>
      <c r="AH3" s="10">
        <v>40210</v>
      </c>
      <c r="AI3" s="10">
        <v>40148</v>
      </c>
      <c r="AJ3" s="10">
        <v>40087</v>
      </c>
      <c r="AK3" s="10">
        <v>40026</v>
      </c>
      <c r="AL3" s="10">
        <v>39965</v>
      </c>
      <c r="AM3" s="8">
        <v>39873</v>
      </c>
      <c r="AN3" s="9">
        <v>39600</v>
      </c>
      <c r="AO3" s="9">
        <v>39508</v>
      </c>
      <c r="AP3" s="9">
        <v>39448</v>
      </c>
      <c r="AQ3" s="9">
        <v>39387</v>
      </c>
      <c r="AR3" s="10">
        <v>39326</v>
      </c>
      <c r="AS3" s="9">
        <v>39264</v>
      </c>
      <c r="AT3" s="9">
        <v>39203</v>
      </c>
      <c r="AU3" s="9">
        <v>39142</v>
      </c>
      <c r="AV3" s="9">
        <v>39083</v>
      </c>
      <c r="AW3" s="9">
        <v>38961</v>
      </c>
      <c r="AX3" s="9">
        <v>38899</v>
      </c>
      <c r="AY3" s="9">
        <v>38838</v>
      </c>
      <c r="AZ3" s="9">
        <v>38777</v>
      </c>
      <c r="BA3" s="10">
        <v>38718</v>
      </c>
      <c r="BB3" s="9">
        <v>38657</v>
      </c>
      <c r="BC3" s="9">
        <v>38596</v>
      </c>
      <c r="BD3" s="9">
        <v>38534</v>
      </c>
      <c r="BE3" s="9">
        <v>38473</v>
      </c>
      <c r="BF3" s="9">
        <v>38416</v>
      </c>
      <c r="BG3" s="9">
        <v>38357</v>
      </c>
      <c r="BH3" s="9">
        <v>38295</v>
      </c>
      <c r="BI3" s="9">
        <v>38234</v>
      </c>
      <c r="BJ3" s="9">
        <v>38183</v>
      </c>
      <c r="BK3" s="9">
        <v>38108</v>
      </c>
      <c r="BL3" s="9">
        <v>38050</v>
      </c>
      <c r="BM3" s="9">
        <v>37987</v>
      </c>
      <c r="BN3" s="9">
        <v>37928</v>
      </c>
      <c r="BO3" s="9">
        <v>37865</v>
      </c>
      <c r="BP3" s="8">
        <v>37805</v>
      </c>
      <c r="BQ3" s="9">
        <v>37744</v>
      </c>
      <c r="BR3" s="9">
        <v>37683</v>
      </c>
      <c r="BS3" s="9">
        <v>37622</v>
      </c>
      <c r="BT3" s="9">
        <v>37561</v>
      </c>
      <c r="BU3" s="9">
        <v>37500</v>
      </c>
      <c r="BV3" s="9">
        <v>37438</v>
      </c>
      <c r="BW3" s="9">
        <v>37377</v>
      </c>
      <c r="BX3" s="9">
        <v>37316</v>
      </c>
      <c r="BY3" s="8">
        <v>37257</v>
      </c>
      <c r="BZ3" s="8">
        <v>37196</v>
      </c>
      <c r="CA3" s="9">
        <v>37153</v>
      </c>
      <c r="CB3" s="9">
        <v>37073</v>
      </c>
      <c r="CC3" s="10">
        <v>37012</v>
      </c>
      <c r="CD3" s="9">
        <v>36968</v>
      </c>
      <c r="CE3" s="9">
        <v>36892</v>
      </c>
      <c r="CF3" s="11">
        <v>36831</v>
      </c>
      <c r="CG3" s="11">
        <v>36783</v>
      </c>
      <c r="CH3" s="11">
        <v>36724</v>
      </c>
      <c r="CI3" s="11">
        <v>36647</v>
      </c>
      <c r="CJ3" s="11">
        <v>36588</v>
      </c>
      <c r="CK3" s="11">
        <v>36531</v>
      </c>
      <c r="CL3" s="11">
        <v>36465</v>
      </c>
      <c r="CM3" s="11">
        <v>36404</v>
      </c>
      <c r="CN3" s="11">
        <v>36349</v>
      </c>
      <c r="CO3" s="11">
        <v>36285</v>
      </c>
      <c r="CP3" s="11">
        <v>36172</v>
      </c>
      <c r="CQ3" s="11">
        <v>36116</v>
      </c>
      <c r="CR3" s="11">
        <v>35993</v>
      </c>
      <c r="CS3" s="1"/>
      <c r="CT3" s="1"/>
      <c r="CU3" s="1"/>
      <c r="CV3" s="2"/>
      <c r="CW3" s="2"/>
      <c r="CX3" s="2"/>
      <c r="CY3" s="2"/>
      <c r="CZ3" s="2"/>
    </row>
    <row r="4" spans="2:96" s="3" customFormat="1" ht="38.25">
      <c r="B4" s="13" t="s">
        <v>109</v>
      </c>
      <c r="C4" s="3" t="s">
        <v>108</v>
      </c>
      <c r="D4" s="3" t="s">
        <v>107</v>
      </c>
      <c r="E4" s="16" t="s">
        <v>105</v>
      </c>
      <c r="F4" s="16" t="s">
        <v>106</v>
      </c>
      <c r="G4" s="3" t="s">
        <v>104</v>
      </c>
      <c r="H4" s="3" t="s">
        <v>103</v>
      </c>
      <c r="J4" s="3" t="s">
        <v>101</v>
      </c>
      <c r="K4" s="3" t="s">
        <v>100</v>
      </c>
      <c r="L4" s="3" t="s">
        <v>99</v>
      </c>
      <c r="M4" s="3" t="s">
        <v>98</v>
      </c>
      <c r="N4" s="3" t="s">
        <v>97</v>
      </c>
      <c r="O4" s="3" t="s">
        <v>96</v>
      </c>
      <c r="P4" s="3" t="s">
        <v>95</v>
      </c>
      <c r="Q4" s="3" t="s">
        <v>93</v>
      </c>
      <c r="R4" s="3" t="s">
        <v>91</v>
      </c>
      <c r="S4" s="3" t="s">
        <v>89</v>
      </c>
      <c r="T4" s="3" t="s">
        <v>88</v>
      </c>
      <c r="U4" s="3" t="s">
        <v>87</v>
      </c>
      <c r="V4" s="3" t="s">
        <v>86</v>
      </c>
      <c r="W4" s="3" t="s">
        <v>85</v>
      </c>
      <c r="X4" s="3" t="s">
        <v>84</v>
      </c>
      <c r="Y4" s="3" t="s">
        <v>83</v>
      </c>
      <c r="Z4" s="3" t="s">
        <v>82</v>
      </c>
      <c r="AA4" s="3" t="s">
        <v>81</v>
      </c>
      <c r="AB4" s="3" t="s">
        <v>79</v>
      </c>
      <c r="AC4" s="13" t="s">
        <v>80</v>
      </c>
      <c r="AD4" s="3" t="s">
        <v>78</v>
      </c>
      <c r="AE4" s="3" t="s">
        <v>77</v>
      </c>
      <c r="AF4" s="3" t="s">
        <v>76</v>
      </c>
      <c r="AG4" s="3" t="s">
        <v>75</v>
      </c>
      <c r="AH4" s="3" t="s">
        <v>74</v>
      </c>
      <c r="AI4" s="3" t="s">
        <v>73</v>
      </c>
      <c r="AJ4" s="3" t="s">
        <v>72</v>
      </c>
      <c r="AK4" s="3" t="s">
        <v>71</v>
      </c>
      <c r="AL4" s="3" t="s">
        <v>70</v>
      </c>
      <c r="AM4" s="3" t="s">
        <v>69</v>
      </c>
      <c r="AN4" s="3" t="s">
        <v>68</v>
      </c>
      <c r="AO4" s="3" t="s">
        <v>67</v>
      </c>
      <c r="AP4" s="3" t="s">
        <v>66</v>
      </c>
      <c r="AQ4" s="3" t="s">
        <v>65</v>
      </c>
      <c r="AR4" s="3" t="s">
        <v>64</v>
      </c>
      <c r="AS4" s="3" t="s">
        <v>63</v>
      </c>
      <c r="AT4" s="3" t="s">
        <v>62</v>
      </c>
      <c r="AU4" s="3" t="s">
        <v>61</v>
      </c>
      <c r="AV4" s="3" t="s">
        <v>60</v>
      </c>
      <c r="AW4" s="3" t="s">
        <v>59</v>
      </c>
      <c r="AX4" s="3" t="s">
        <v>58</v>
      </c>
      <c r="AY4" s="3" t="s">
        <v>57</v>
      </c>
      <c r="AZ4" s="3" t="s">
        <v>56</v>
      </c>
      <c r="BA4" s="3" t="s">
        <v>55</v>
      </c>
      <c r="BB4" s="3" t="s">
        <v>54</v>
      </c>
      <c r="BC4" s="3" t="s">
        <v>52</v>
      </c>
      <c r="BD4" s="3" t="s">
        <v>53</v>
      </c>
      <c r="BE4" s="3" t="s">
        <v>50</v>
      </c>
      <c r="BF4" s="3" t="s">
        <v>51</v>
      </c>
      <c r="BG4" s="3" t="s">
        <v>49</v>
      </c>
      <c r="BH4" s="3" t="s">
        <v>48</v>
      </c>
      <c r="BI4" s="3" t="s">
        <v>47</v>
      </c>
      <c r="BJ4" s="3" t="s">
        <v>46</v>
      </c>
      <c r="BK4" s="3" t="s">
        <v>45</v>
      </c>
      <c r="BL4" s="3" t="s">
        <v>44</v>
      </c>
      <c r="BM4" s="3" t="s">
        <v>43</v>
      </c>
      <c r="BN4" s="3" t="s">
        <v>42</v>
      </c>
      <c r="BO4" s="3" t="s">
        <v>41</v>
      </c>
      <c r="BP4" s="3" t="s">
        <v>39</v>
      </c>
      <c r="BQ4" s="7" t="s">
        <v>38</v>
      </c>
      <c r="BR4" s="3" t="s">
        <v>37</v>
      </c>
      <c r="BS4" s="3" t="s">
        <v>36</v>
      </c>
      <c r="BT4" s="3" t="s">
        <v>34</v>
      </c>
      <c r="BU4" s="3" t="s">
        <v>33</v>
      </c>
      <c r="BV4" s="3" t="s">
        <v>32</v>
      </c>
      <c r="BW4" s="3" t="s">
        <v>30</v>
      </c>
      <c r="BX4" s="3" t="s">
        <v>29</v>
      </c>
      <c r="BY4" s="3" t="s">
        <v>26</v>
      </c>
      <c r="BZ4" s="3" t="s">
        <v>27</v>
      </c>
      <c r="CA4" s="3" t="s">
        <v>22</v>
      </c>
      <c r="CB4" s="3" t="s">
        <v>21</v>
      </c>
      <c r="CC4" s="3" t="s">
        <v>19</v>
      </c>
      <c r="CD4" s="3" t="s">
        <v>18</v>
      </c>
      <c r="CE4" s="3" t="s">
        <v>28</v>
      </c>
      <c r="CF4" s="3" t="s">
        <v>5</v>
      </c>
      <c r="CG4" s="3" t="s">
        <v>6</v>
      </c>
      <c r="CH4" s="3" t="s">
        <v>7</v>
      </c>
      <c r="CI4" s="3" t="s">
        <v>8</v>
      </c>
      <c r="CJ4" s="3" t="s">
        <v>9</v>
      </c>
      <c r="CK4" s="3" t="s">
        <v>10</v>
      </c>
      <c r="CL4" s="3" t="s">
        <v>11</v>
      </c>
      <c r="CM4" s="3" t="s">
        <v>12</v>
      </c>
      <c r="CN4" s="3" t="s">
        <v>13</v>
      </c>
      <c r="CO4" s="3" t="s">
        <v>14</v>
      </c>
      <c r="CP4" s="3" t="s">
        <v>15</v>
      </c>
      <c r="CQ4" s="3" t="s">
        <v>16</v>
      </c>
      <c r="CR4" s="3" t="s">
        <v>17</v>
      </c>
    </row>
    <row r="5" spans="1:96" s="3" customFormat="1" ht="12.75">
      <c r="A5" s="3" t="s">
        <v>20</v>
      </c>
      <c r="B5" s="3">
        <v>1600</v>
      </c>
      <c r="C5" s="3">
        <v>1600</v>
      </c>
      <c r="D5" s="3">
        <v>1600</v>
      </c>
      <c r="E5" s="3">
        <v>1600</v>
      </c>
      <c r="F5" s="3">
        <v>1600</v>
      </c>
      <c r="G5" s="3">
        <v>1600</v>
      </c>
      <c r="H5" s="3">
        <v>1603</v>
      </c>
      <c r="J5" s="3">
        <v>1603</v>
      </c>
      <c r="K5" s="3">
        <v>1603</v>
      </c>
      <c r="L5" s="3">
        <v>1595</v>
      </c>
      <c r="M5" s="3">
        <v>1603</v>
      </c>
      <c r="N5" s="3">
        <v>1601</v>
      </c>
      <c r="O5" s="3">
        <v>1601</v>
      </c>
      <c r="Q5" s="3">
        <v>1600</v>
      </c>
      <c r="R5" s="3">
        <v>1601</v>
      </c>
      <c r="S5" s="3">
        <v>1516</v>
      </c>
      <c r="T5" s="3">
        <v>1601</v>
      </c>
      <c r="U5" s="3">
        <v>1525</v>
      </c>
      <c r="V5" s="3">
        <v>1604</v>
      </c>
      <c r="W5" s="3">
        <v>1600</v>
      </c>
      <c r="X5" s="3">
        <v>1520</v>
      </c>
      <c r="Y5" s="3">
        <v>1509</v>
      </c>
      <c r="Z5" s="3">
        <v>1509</v>
      </c>
      <c r="AA5" s="3">
        <v>1624</v>
      </c>
      <c r="AB5" s="3">
        <v>1607</v>
      </c>
      <c r="AC5" s="3">
        <v>1619</v>
      </c>
      <c r="AD5" s="3">
        <v>1657</v>
      </c>
      <c r="AE5" s="3">
        <v>1624</v>
      </c>
      <c r="AF5" s="3">
        <v>1603</v>
      </c>
      <c r="AG5" s="3">
        <v>1593</v>
      </c>
      <c r="AH5" s="3">
        <v>1596</v>
      </c>
      <c r="AI5" s="3">
        <v>1603</v>
      </c>
      <c r="AJ5" s="3">
        <v>1603</v>
      </c>
      <c r="AK5" s="3">
        <v>1606</v>
      </c>
      <c r="AL5" s="3">
        <v>1600</v>
      </c>
      <c r="AM5" s="3">
        <v>1602</v>
      </c>
      <c r="AN5" s="3">
        <v>2007</v>
      </c>
      <c r="AO5" s="4">
        <v>1006</v>
      </c>
      <c r="AP5" s="3">
        <v>2003</v>
      </c>
      <c r="AQ5" s="3">
        <v>2009</v>
      </c>
      <c r="AR5" s="3">
        <v>2005</v>
      </c>
      <c r="AS5" s="3">
        <v>2011</v>
      </c>
      <c r="AT5" s="3">
        <v>2107</v>
      </c>
      <c r="AU5" s="3">
        <v>2107</v>
      </c>
      <c r="AV5" s="3">
        <v>2107</v>
      </c>
      <c r="AW5" s="3">
        <v>2107</v>
      </c>
      <c r="AX5" s="3">
        <v>2107</v>
      </c>
      <c r="AY5" s="3">
        <v>2107</v>
      </c>
      <c r="AZ5" s="3">
        <v>2107</v>
      </c>
      <c r="BA5">
        <v>2107</v>
      </c>
      <c r="BB5" s="3">
        <v>2107</v>
      </c>
      <c r="BC5" s="3">
        <v>2107</v>
      </c>
      <c r="BD5" s="3">
        <v>2107</v>
      </c>
      <c r="BE5" s="3">
        <v>2107</v>
      </c>
      <c r="BF5" s="3">
        <v>2107</v>
      </c>
      <c r="BG5" s="3">
        <v>2107</v>
      </c>
      <c r="BH5" s="3">
        <v>2107</v>
      </c>
      <c r="BI5" s="3">
        <v>2107</v>
      </c>
      <c r="BJ5" s="3">
        <v>2108</v>
      </c>
      <c r="BK5" s="3">
        <v>2107</v>
      </c>
      <c r="BL5" s="3">
        <v>2107</v>
      </c>
      <c r="BM5" s="3">
        <v>2110</v>
      </c>
      <c r="BN5" s="3">
        <v>2112</v>
      </c>
      <c r="BO5" s="3">
        <v>2093</v>
      </c>
      <c r="BP5" s="3">
        <v>1585</v>
      </c>
      <c r="BQ5" s="3">
        <v>2107</v>
      </c>
      <c r="BR5" s="3">
        <v>2107</v>
      </c>
      <c r="BS5" s="3">
        <v>2107</v>
      </c>
      <c r="BT5" s="3">
        <v>2106</v>
      </c>
      <c r="BU5" s="3">
        <v>2106</v>
      </c>
      <c r="BV5" s="3">
        <v>2107</v>
      </c>
      <c r="BW5" s="3">
        <v>2107</v>
      </c>
      <c r="BX5" s="3">
        <v>2107</v>
      </c>
      <c r="BY5" s="3">
        <v>2106</v>
      </c>
      <c r="BZ5" s="3">
        <v>2447</v>
      </c>
      <c r="CA5" s="3">
        <v>2414</v>
      </c>
      <c r="CB5" s="3">
        <v>2407</v>
      </c>
      <c r="CC5" s="3">
        <v>2407</v>
      </c>
      <c r="CD5" s="3">
        <v>2409</v>
      </c>
      <c r="CE5" s="3">
        <v>2410</v>
      </c>
      <c r="CF5" s="3">
        <v>2404</v>
      </c>
      <c r="CG5" s="3">
        <v>2405</v>
      </c>
      <c r="CH5" s="3">
        <v>2409</v>
      </c>
      <c r="CI5" s="3">
        <v>2407</v>
      </c>
      <c r="CJ5" s="3">
        <v>2407</v>
      </c>
      <c r="CK5" s="3">
        <v>2407</v>
      </c>
      <c r="CL5" s="3">
        <v>2409</v>
      </c>
      <c r="CM5" s="3">
        <v>2409</v>
      </c>
      <c r="CN5" s="3">
        <v>2407</v>
      </c>
      <c r="CO5" s="3">
        <v>2431</v>
      </c>
      <c r="CP5" s="3">
        <v>2406</v>
      </c>
      <c r="CQ5" s="3">
        <v>2409</v>
      </c>
      <c r="CR5" s="3">
        <v>2407</v>
      </c>
    </row>
    <row r="6" spans="1:239" ht="12.75">
      <c r="A6" t="s">
        <v>0</v>
      </c>
      <c r="B6">
        <v>3</v>
      </c>
      <c r="C6">
        <v>2</v>
      </c>
      <c r="D6">
        <v>2</v>
      </c>
      <c r="E6">
        <v>3</v>
      </c>
      <c r="F6">
        <v>2</v>
      </c>
      <c r="G6" s="4">
        <v>1.9</v>
      </c>
      <c r="H6">
        <v>2</v>
      </c>
      <c r="I6" s="4">
        <f>raw!A1</f>
        <v>2</v>
      </c>
      <c r="J6" s="4">
        <v>1.7</v>
      </c>
      <c r="K6" s="4">
        <v>2</v>
      </c>
      <c r="L6" s="4">
        <v>1.5</v>
      </c>
      <c r="M6" s="4">
        <v>0.6</v>
      </c>
      <c r="N6" s="4">
        <v>2</v>
      </c>
      <c r="O6" s="4">
        <v>2</v>
      </c>
      <c r="P6" s="4">
        <v>2</v>
      </c>
      <c r="Q6" s="4">
        <v>1</v>
      </c>
      <c r="R6" s="4">
        <v>1</v>
      </c>
      <c r="S6" s="4">
        <v>2</v>
      </c>
      <c r="T6" s="4">
        <v>1</v>
      </c>
      <c r="U6" s="4">
        <v>2</v>
      </c>
      <c r="V6" s="4">
        <v>2</v>
      </c>
      <c r="W6" s="4">
        <v>2</v>
      </c>
      <c r="X6" s="4">
        <v>1</v>
      </c>
      <c r="Y6" s="4">
        <v>1</v>
      </c>
      <c r="Z6" s="4">
        <v>0.9</v>
      </c>
      <c r="AA6" s="4">
        <v>1.1</v>
      </c>
      <c r="AB6" s="4">
        <v>2</v>
      </c>
      <c r="AC6" s="4">
        <v>1</v>
      </c>
      <c r="AD6" s="4">
        <v>0.7</v>
      </c>
      <c r="AE6" s="4">
        <v>0.9</v>
      </c>
      <c r="AF6" s="4">
        <v>1.7</v>
      </c>
      <c r="AG6" s="4">
        <v>0.8</v>
      </c>
      <c r="AH6" s="4">
        <v>1.3</v>
      </c>
      <c r="AI6" s="4">
        <v>0.7</v>
      </c>
      <c r="AJ6" s="4">
        <v>0.7</v>
      </c>
      <c r="AK6" s="4">
        <v>0.7</v>
      </c>
      <c r="AL6" s="4">
        <v>0.6</v>
      </c>
      <c r="AM6" s="4">
        <v>1.4</v>
      </c>
      <c r="AN6" s="4">
        <v>1</v>
      </c>
      <c r="AO6" s="4">
        <v>2.1</v>
      </c>
      <c r="AP6" s="4">
        <v>0.9</v>
      </c>
      <c r="AQ6" s="4">
        <v>0.8</v>
      </c>
      <c r="AR6" s="4">
        <v>0.9</v>
      </c>
      <c r="AS6" s="4">
        <v>0.8</v>
      </c>
      <c r="AT6" s="4">
        <v>0.9</v>
      </c>
      <c r="AU6" s="4">
        <v>0.9</v>
      </c>
      <c r="AV6" s="4">
        <v>0.9</v>
      </c>
      <c r="AW6" s="4">
        <v>0.8</v>
      </c>
      <c r="AX6" s="4">
        <v>1</v>
      </c>
      <c r="AY6" s="4">
        <v>0.4</v>
      </c>
      <c r="AZ6" s="4">
        <v>0.6</v>
      </c>
      <c r="BA6" s="4">
        <v>0.39</v>
      </c>
      <c r="BB6" s="4">
        <v>0.5</v>
      </c>
      <c r="BC6" s="4">
        <v>1.1</v>
      </c>
      <c r="BD6" s="4">
        <v>0.7</v>
      </c>
      <c r="BE6" s="4">
        <v>1</v>
      </c>
      <c r="BF6" s="4">
        <v>0.5</v>
      </c>
      <c r="BG6" s="4">
        <v>0.1</v>
      </c>
      <c r="BH6" s="4">
        <v>1.2</v>
      </c>
      <c r="BI6" s="4">
        <v>0.8</v>
      </c>
      <c r="BJ6" s="4">
        <v>0.6</v>
      </c>
      <c r="BK6" s="4">
        <v>0.1</v>
      </c>
      <c r="BL6" s="4">
        <v>0.3</v>
      </c>
      <c r="BM6" s="4">
        <v>0.4</v>
      </c>
      <c r="BN6" s="4">
        <v>0.5</v>
      </c>
      <c r="BO6" s="4">
        <v>0.7</v>
      </c>
      <c r="BP6" s="4">
        <v>1.1</v>
      </c>
      <c r="BQ6" s="4">
        <v>0.5</v>
      </c>
      <c r="BR6" s="4">
        <v>0.5</v>
      </c>
      <c r="BS6" s="4">
        <v>0.4</v>
      </c>
      <c r="BT6" s="4">
        <v>0.7</v>
      </c>
      <c r="BU6" s="4">
        <v>0.4</v>
      </c>
      <c r="BV6" s="4">
        <v>0.49</v>
      </c>
      <c r="BW6" s="4">
        <v>0.5</v>
      </c>
      <c r="BX6" s="4">
        <v>0.3</v>
      </c>
      <c r="BY6" s="4">
        <v>1.2</v>
      </c>
      <c r="BZ6" s="4">
        <v>0.5</v>
      </c>
      <c r="CA6" s="4">
        <v>0.5</v>
      </c>
      <c r="CB6" s="4">
        <v>1</v>
      </c>
      <c r="CC6" s="4">
        <v>0.6</v>
      </c>
      <c r="CD6" s="4">
        <v>0.4</v>
      </c>
      <c r="CE6" s="4">
        <v>0.7</v>
      </c>
      <c r="CF6" s="4">
        <v>0.4</v>
      </c>
      <c r="CG6" s="4">
        <v>0</v>
      </c>
      <c r="CH6" s="4">
        <v>0</v>
      </c>
      <c r="CI6" s="4">
        <v>0</v>
      </c>
      <c r="CJ6" s="4">
        <v>0</v>
      </c>
      <c r="CK6" s="4">
        <v>1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15" customFormat="1" ht="12.75">
      <c r="A7" s="15" t="s">
        <v>1</v>
      </c>
      <c r="B7" s="15">
        <v>10</v>
      </c>
      <c r="C7" s="15">
        <v>13</v>
      </c>
      <c r="D7" s="15">
        <v>15</v>
      </c>
      <c r="E7" s="15">
        <v>13</v>
      </c>
      <c r="F7" s="15">
        <v>14</v>
      </c>
      <c r="G7" s="5">
        <v>15.1</v>
      </c>
      <c r="H7" s="15">
        <v>11</v>
      </c>
      <c r="I7" s="5">
        <f>raw!A2</f>
        <v>12</v>
      </c>
      <c r="J7" s="5">
        <v>12</v>
      </c>
      <c r="K7" s="5">
        <v>12</v>
      </c>
      <c r="L7" s="5">
        <v>12.9</v>
      </c>
      <c r="M7" s="5">
        <v>12.5</v>
      </c>
      <c r="N7" s="5">
        <v>12</v>
      </c>
      <c r="O7" s="5">
        <v>12</v>
      </c>
      <c r="P7" s="5">
        <v>13</v>
      </c>
      <c r="Q7" s="5">
        <v>9</v>
      </c>
      <c r="R7" s="5">
        <v>12</v>
      </c>
      <c r="S7" s="5">
        <v>16</v>
      </c>
      <c r="T7" s="5">
        <v>10</v>
      </c>
      <c r="U7" s="5">
        <v>15</v>
      </c>
      <c r="V7" s="5">
        <v>15</v>
      </c>
      <c r="W7" s="5">
        <v>15</v>
      </c>
      <c r="X7" s="5">
        <v>16</v>
      </c>
      <c r="Y7" s="5">
        <v>14</v>
      </c>
      <c r="Z7" s="5">
        <v>13</v>
      </c>
      <c r="AA7" s="5">
        <v>11.5</v>
      </c>
      <c r="AB7" s="5">
        <v>12.5</v>
      </c>
      <c r="AC7" s="5">
        <v>12.1</v>
      </c>
      <c r="AD7" s="5">
        <v>13.5</v>
      </c>
      <c r="AE7" s="5">
        <v>14.2</v>
      </c>
      <c r="AF7" s="5">
        <v>13.5</v>
      </c>
      <c r="AG7" s="5">
        <v>10.9</v>
      </c>
      <c r="AH7" s="5">
        <v>11.5</v>
      </c>
      <c r="AI7" s="5">
        <v>11.7</v>
      </c>
      <c r="AJ7" s="5">
        <v>13.5</v>
      </c>
      <c r="AK7" s="5">
        <v>10.4</v>
      </c>
      <c r="AL7" s="5">
        <v>9.1</v>
      </c>
      <c r="AM7" s="5">
        <v>10</v>
      </c>
      <c r="AN7" s="5">
        <v>12.2</v>
      </c>
      <c r="AO7" s="5">
        <v>17.39</v>
      </c>
      <c r="AP7" s="5">
        <v>15</v>
      </c>
      <c r="AQ7" s="5">
        <v>9.9</v>
      </c>
      <c r="AR7" s="5">
        <v>9.6</v>
      </c>
      <c r="AS7" s="5">
        <v>12.1</v>
      </c>
      <c r="AT7" s="5">
        <v>10</v>
      </c>
      <c r="AU7" s="5">
        <v>8.49</v>
      </c>
      <c r="AV7" s="5">
        <v>10.4</v>
      </c>
      <c r="AW7" s="5">
        <v>8.4</v>
      </c>
      <c r="AX7" s="5">
        <v>9.2</v>
      </c>
      <c r="AY7" s="5">
        <v>8.5</v>
      </c>
      <c r="AZ7" s="5">
        <v>7.4</v>
      </c>
      <c r="BA7" s="5">
        <v>8.1</v>
      </c>
      <c r="BB7" s="5">
        <v>8.1</v>
      </c>
      <c r="BC7" s="5">
        <v>9.6</v>
      </c>
      <c r="BD7" s="5">
        <v>9.9</v>
      </c>
      <c r="BE7" s="5">
        <v>6.9</v>
      </c>
      <c r="BF7" s="5">
        <v>8.2</v>
      </c>
      <c r="BG7" s="5">
        <v>4.1</v>
      </c>
      <c r="BH7" s="5">
        <v>7.6</v>
      </c>
      <c r="BI7" s="5">
        <v>7.5</v>
      </c>
      <c r="BJ7" s="5">
        <v>7.5</v>
      </c>
      <c r="BK7" s="5">
        <v>8.5</v>
      </c>
      <c r="BL7" s="5">
        <v>6.7</v>
      </c>
      <c r="BM7" s="5">
        <v>6.8</v>
      </c>
      <c r="BN7" s="5">
        <v>7.3</v>
      </c>
      <c r="BO7" s="5">
        <v>5.8</v>
      </c>
      <c r="BP7" s="5">
        <v>5.7</v>
      </c>
      <c r="BQ7" s="5">
        <v>4.4</v>
      </c>
      <c r="BR7" s="5">
        <v>6.2</v>
      </c>
      <c r="BS7" s="5">
        <v>5.8</v>
      </c>
      <c r="BT7" s="5">
        <v>9.4</v>
      </c>
      <c r="BU7" s="5">
        <v>6.9</v>
      </c>
      <c r="BV7" s="5">
        <v>6.7</v>
      </c>
      <c r="BW7" s="5">
        <v>7.3</v>
      </c>
      <c r="BX7" s="5">
        <v>7.2</v>
      </c>
      <c r="BY7" s="5">
        <v>7.6</v>
      </c>
      <c r="BZ7" s="5">
        <v>5.6</v>
      </c>
      <c r="CA7" s="5">
        <v>7.4</v>
      </c>
      <c r="CB7" s="5">
        <v>7</v>
      </c>
      <c r="CC7" s="5">
        <v>4.6</v>
      </c>
      <c r="CD7" s="5">
        <v>4.5</v>
      </c>
      <c r="CE7" s="5">
        <v>5.2</v>
      </c>
      <c r="CF7" s="5">
        <v>5.4</v>
      </c>
      <c r="CG7" s="5">
        <v>4</v>
      </c>
      <c r="CH7" s="5">
        <v>6</v>
      </c>
      <c r="CI7" s="5">
        <v>5</v>
      </c>
      <c r="CJ7" s="5">
        <v>4</v>
      </c>
      <c r="CK7" s="5">
        <v>3</v>
      </c>
      <c r="CL7" s="5">
        <v>3</v>
      </c>
      <c r="CM7" s="5">
        <v>3</v>
      </c>
      <c r="CN7" s="5">
        <v>4</v>
      </c>
      <c r="CO7" s="5">
        <v>3</v>
      </c>
      <c r="CP7" s="5">
        <v>1</v>
      </c>
      <c r="CQ7" s="5">
        <v>2</v>
      </c>
      <c r="CR7" s="5">
        <v>4</v>
      </c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ht="12.75">
      <c r="A8" t="s">
        <v>24</v>
      </c>
      <c r="B8">
        <v>13</v>
      </c>
      <c r="C8">
        <v>15</v>
      </c>
      <c r="D8">
        <v>17</v>
      </c>
      <c r="E8">
        <v>16</v>
      </c>
      <c r="F8">
        <v>16</v>
      </c>
      <c r="G8" s="4">
        <v>17</v>
      </c>
      <c r="H8">
        <v>12</v>
      </c>
      <c r="I8" s="4">
        <f>SUM(I6:I7)</f>
        <v>14</v>
      </c>
      <c r="J8" s="4">
        <v>14</v>
      </c>
      <c r="K8" s="4">
        <v>14</v>
      </c>
      <c r="L8" s="4">
        <v>15</v>
      </c>
      <c r="M8" s="4">
        <v>14</v>
      </c>
      <c r="N8" s="4">
        <v>14</v>
      </c>
      <c r="O8" s="4">
        <v>14</v>
      </c>
      <c r="P8" s="4">
        <v>15</v>
      </c>
      <c r="Q8" s="4">
        <v>10</v>
      </c>
      <c r="R8" s="4">
        <v>13</v>
      </c>
      <c r="S8" s="4">
        <v>18</v>
      </c>
      <c r="T8" s="4">
        <v>11</v>
      </c>
      <c r="U8" s="4">
        <v>17</v>
      </c>
      <c r="V8" s="4">
        <v>17</v>
      </c>
      <c r="W8" s="4">
        <v>17</v>
      </c>
      <c r="X8" s="4">
        <v>17</v>
      </c>
      <c r="Y8" s="4">
        <v>15</v>
      </c>
      <c r="Z8" s="4">
        <v>13.9</v>
      </c>
      <c r="AA8" s="4">
        <v>12.6</v>
      </c>
      <c r="AB8" s="4">
        <v>14.5</v>
      </c>
      <c r="AC8" s="4">
        <v>13.1</v>
      </c>
      <c r="AD8" s="4">
        <v>14.2</v>
      </c>
      <c r="AE8" s="4">
        <v>15.1</v>
      </c>
      <c r="AF8" s="4">
        <v>15.2</v>
      </c>
      <c r="AG8" s="4">
        <v>11.7</v>
      </c>
      <c r="AH8" s="4">
        <v>12.8</v>
      </c>
      <c r="AI8" s="4">
        <v>12.4</v>
      </c>
      <c r="AJ8" s="4">
        <v>14.2</v>
      </c>
      <c r="AK8" s="4">
        <v>11.1</v>
      </c>
      <c r="AL8" s="4">
        <v>9.7</v>
      </c>
      <c r="AM8" s="18">
        <f aca="true" t="shared" si="0" ref="AM8:BH8">SUM(AM6:AM7)</f>
        <v>11.4</v>
      </c>
      <c r="AN8" s="18">
        <f t="shared" si="0"/>
        <v>13.2</v>
      </c>
      <c r="AO8" s="18">
        <f t="shared" si="0"/>
        <v>19.490000000000002</v>
      </c>
      <c r="AP8" s="18">
        <f t="shared" si="0"/>
        <v>15.9</v>
      </c>
      <c r="AQ8" s="18">
        <f t="shared" si="0"/>
        <v>10.700000000000001</v>
      </c>
      <c r="AR8" s="18">
        <f t="shared" si="0"/>
        <v>10.5</v>
      </c>
      <c r="AS8" s="18">
        <f t="shared" si="0"/>
        <v>12.9</v>
      </c>
      <c r="AT8" s="18">
        <f t="shared" si="0"/>
        <v>10.9</v>
      </c>
      <c r="AU8" s="18">
        <f t="shared" si="0"/>
        <v>9.39</v>
      </c>
      <c r="AV8" s="18">
        <f t="shared" si="0"/>
        <v>11.3</v>
      </c>
      <c r="AW8" s="18">
        <f t="shared" si="0"/>
        <v>9.200000000000001</v>
      </c>
      <c r="AX8" s="18">
        <f t="shared" si="0"/>
        <v>10.2</v>
      </c>
      <c r="AY8" s="18">
        <f t="shared" si="0"/>
        <v>8.9</v>
      </c>
      <c r="AZ8" s="18">
        <f t="shared" si="0"/>
        <v>8</v>
      </c>
      <c r="BA8" s="18">
        <f t="shared" si="0"/>
        <v>8.49</v>
      </c>
      <c r="BB8" s="18">
        <f t="shared" si="0"/>
        <v>8.6</v>
      </c>
      <c r="BC8" s="4">
        <f t="shared" si="0"/>
        <v>10.7</v>
      </c>
      <c r="BD8" s="18">
        <f t="shared" si="0"/>
        <v>10.6</v>
      </c>
      <c r="BE8" s="18">
        <f t="shared" si="0"/>
        <v>7.9</v>
      </c>
      <c r="BF8" s="18">
        <f t="shared" si="0"/>
        <v>8.7</v>
      </c>
      <c r="BG8" s="18">
        <f t="shared" si="0"/>
        <v>4.199999999999999</v>
      </c>
      <c r="BH8" s="18">
        <f t="shared" si="0"/>
        <v>8.799999999999999</v>
      </c>
      <c r="BI8" s="18">
        <v>9</v>
      </c>
      <c r="BJ8" s="18">
        <f aca="true" t="shared" si="1" ref="BJ8:CR8">SUM(BJ6:BJ7)</f>
        <v>8.1</v>
      </c>
      <c r="BK8" s="18">
        <f t="shared" si="1"/>
        <v>8.6</v>
      </c>
      <c r="BL8" s="18">
        <f t="shared" si="1"/>
        <v>7</v>
      </c>
      <c r="BM8" s="18">
        <f t="shared" si="1"/>
        <v>7.2</v>
      </c>
      <c r="BN8" s="4">
        <f t="shared" si="1"/>
        <v>7.8</v>
      </c>
      <c r="BO8" s="4">
        <f t="shared" si="1"/>
        <v>6.5</v>
      </c>
      <c r="BP8" s="4">
        <f t="shared" si="1"/>
        <v>6.800000000000001</v>
      </c>
      <c r="BQ8" s="4">
        <f t="shared" si="1"/>
        <v>4.9</v>
      </c>
      <c r="BR8" s="4">
        <f t="shared" si="1"/>
        <v>6.7</v>
      </c>
      <c r="BS8" s="4">
        <f t="shared" si="1"/>
        <v>6.2</v>
      </c>
      <c r="BT8" s="4">
        <f t="shared" si="1"/>
        <v>10.1</v>
      </c>
      <c r="BU8" s="4">
        <f t="shared" si="1"/>
        <v>7.300000000000001</v>
      </c>
      <c r="BV8" s="4">
        <f t="shared" si="1"/>
        <v>7.19</v>
      </c>
      <c r="BW8" s="4">
        <f t="shared" si="1"/>
        <v>7.8</v>
      </c>
      <c r="BX8" s="4">
        <f t="shared" si="1"/>
        <v>7.5</v>
      </c>
      <c r="BY8" s="4">
        <f t="shared" si="1"/>
        <v>8.799999999999999</v>
      </c>
      <c r="BZ8" s="4">
        <f t="shared" si="1"/>
        <v>6.1</v>
      </c>
      <c r="CA8" s="4">
        <f t="shared" si="1"/>
        <v>7.9</v>
      </c>
      <c r="CB8" s="4">
        <f t="shared" si="1"/>
        <v>8</v>
      </c>
      <c r="CC8" s="4">
        <f t="shared" si="1"/>
        <v>5.199999999999999</v>
      </c>
      <c r="CD8" s="4">
        <f t="shared" si="1"/>
        <v>4.9</v>
      </c>
      <c r="CE8" s="4">
        <f t="shared" si="1"/>
        <v>5.9</v>
      </c>
      <c r="CF8" s="4">
        <f t="shared" si="1"/>
        <v>5.800000000000001</v>
      </c>
      <c r="CG8" s="4">
        <f t="shared" si="1"/>
        <v>4</v>
      </c>
      <c r="CH8" s="4">
        <f t="shared" si="1"/>
        <v>6</v>
      </c>
      <c r="CI8" s="4">
        <f t="shared" si="1"/>
        <v>5</v>
      </c>
      <c r="CJ8" s="4">
        <f t="shared" si="1"/>
        <v>4</v>
      </c>
      <c r="CK8" s="4">
        <f t="shared" si="1"/>
        <v>4</v>
      </c>
      <c r="CL8" s="4">
        <f t="shared" si="1"/>
        <v>3</v>
      </c>
      <c r="CM8" s="4">
        <f t="shared" si="1"/>
        <v>3</v>
      </c>
      <c r="CN8" s="4">
        <f t="shared" si="1"/>
        <v>5</v>
      </c>
      <c r="CO8" s="4">
        <f t="shared" si="1"/>
        <v>3</v>
      </c>
      <c r="CP8" s="4">
        <f t="shared" si="1"/>
        <v>1</v>
      </c>
      <c r="CQ8" s="4">
        <f t="shared" si="1"/>
        <v>2</v>
      </c>
      <c r="CR8" s="4">
        <f t="shared" si="1"/>
        <v>4</v>
      </c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2.75">
      <c r="A9" t="s">
        <v>35</v>
      </c>
      <c r="B9">
        <v>59</v>
      </c>
      <c r="C9">
        <v>61</v>
      </c>
      <c r="D9">
        <v>60</v>
      </c>
      <c r="E9">
        <v>60</v>
      </c>
      <c r="F9">
        <v>63</v>
      </c>
      <c r="G9" s="4">
        <v>63.8</v>
      </c>
      <c r="H9">
        <v>64</v>
      </c>
      <c r="I9" s="4">
        <f>raw!A3</f>
        <v>59</v>
      </c>
      <c r="J9" s="4">
        <v>62.4</v>
      </c>
      <c r="K9" s="4">
        <v>59</v>
      </c>
      <c r="L9" s="4">
        <v>61.4</v>
      </c>
      <c r="M9" s="4">
        <v>61.7</v>
      </c>
      <c r="N9" s="4">
        <v>61</v>
      </c>
      <c r="O9" s="4">
        <v>60</v>
      </c>
      <c r="P9" s="4">
        <v>57</v>
      </c>
      <c r="Q9" s="4">
        <v>63</v>
      </c>
      <c r="R9" s="4">
        <v>58</v>
      </c>
      <c r="S9" s="4">
        <v>60</v>
      </c>
      <c r="T9" s="4">
        <v>63</v>
      </c>
      <c r="U9" s="4">
        <v>60</v>
      </c>
      <c r="V9" s="4">
        <v>57</v>
      </c>
      <c r="W9" s="4">
        <v>58</v>
      </c>
      <c r="X9" s="4">
        <v>60</v>
      </c>
      <c r="Y9" s="4">
        <v>60</v>
      </c>
      <c r="Z9" s="4">
        <v>59.5</v>
      </c>
      <c r="AA9" s="4">
        <v>59.9</v>
      </c>
      <c r="AB9" s="4">
        <v>54.6</v>
      </c>
      <c r="AC9" s="4">
        <v>58</v>
      </c>
      <c r="AD9" s="4">
        <v>60.9</v>
      </c>
      <c r="AE9" s="4">
        <v>60.7</v>
      </c>
      <c r="AF9" s="4">
        <v>61.9</v>
      </c>
      <c r="AG9" s="4">
        <v>58.1</v>
      </c>
      <c r="AH9" s="4">
        <v>57.4</v>
      </c>
      <c r="AI9" s="4">
        <v>57.4</v>
      </c>
      <c r="AJ9" s="4">
        <v>56.7</v>
      </c>
      <c r="AK9" s="4">
        <v>57.2</v>
      </c>
      <c r="AL9" s="4">
        <v>60</v>
      </c>
      <c r="AM9" s="4">
        <v>57.6</v>
      </c>
      <c r="AN9" s="4">
        <v>59.7</v>
      </c>
      <c r="AO9" s="4">
        <v>53.7</v>
      </c>
      <c r="AP9" s="4">
        <v>55.6</v>
      </c>
      <c r="AQ9" s="4">
        <v>57.7</v>
      </c>
      <c r="AR9" s="4">
        <v>58</v>
      </c>
      <c r="AS9" s="4">
        <v>53.6</v>
      </c>
      <c r="AT9" s="4">
        <v>57</v>
      </c>
      <c r="AU9" s="4">
        <v>55.5</v>
      </c>
      <c r="AV9" s="4">
        <v>55.1</v>
      </c>
      <c r="AW9" s="4">
        <v>55.8</v>
      </c>
      <c r="AX9" s="4">
        <v>57.3</v>
      </c>
      <c r="AY9" s="4">
        <v>56.1</v>
      </c>
      <c r="AZ9" s="4">
        <v>53.4</v>
      </c>
      <c r="BA9" s="4">
        <v>58.8</v>
      </c>
      <c r="BB9" s="4">
        <v>55.8</v>
      </c>
      <c r="BC9" s="4">
        <v>54.7</v>
      </c>
      <c r="BD9" s="4">
        <v>54.9</v>
      </c>
      <c r="BE9" s="4">
        <v>53.7</v>
      </c>
      <c r="BF9" s="4">
        <v>50.4</v>
      </c>
      <c r="BG9">
        <v>45</v>
      </c>
      <c r="BH9" s="4">
        <v>52.4</v>
      </c>
      <c r="BI9" s="4">
        <v>55</v>
      </c>
      <c r="BJ9" s="4">
        <v>55</v>
      </c>
      <c r="BK9" s="4">
        <v>55</v>
      </c>
      <c r="BL9" s="4">
        <v>53</v>
      </c>
      <c r="BM9" s="4">
        <v>55</v>
      </c>
      <c r="BN9" s="4">
        <v>51.3</v>
      </c>
      <c r="BO9" s="4">
        <v>55</v>
      </c>
      <c r="BP9" s="4">
        <v>54.9</v>
      </c>
      <c r="BQ9" s="4">
        <v>51.3</v>
      </c>
      <c r="BR9" s="4">
        <v>49.9</v>
      </c>
      <c r="BS9" s="4">
        <v>53.5</v>
      </c>
      <c r="BT9" s="4">
        <v>53.2</v>
      </c>
      <c r="BU9" s="4">
        <v>52.1</v>
      </c>
      <c r="BV9" s="4">
        <v>53.2</v>
      </c>
      <c r="BW9" s="4">
        <v>52.49</v>
      </c>
      <c r="BX9" s="4">
        <v>53.1</v>
      </c>
      <c r="BY9" s="4">
        <v>48.8</v>
      </c>
      <c r="BZ9" s="4">
        <v>51.1</v>
      </c>
      <c r="CA9" s="4">
        <v>53</v>
      </c>
      <c r="CB9" s="4">
        <v>51</v>
      </c>
      <c r="CC9" s="4">
        <v>54.1</v>
      </c>
      <c r="CD9" s="4">
        <v>50.1</v>
      </c>
      <c r="CE9" s="4">
        <v>50.6</v>
      </c>
      <c r="CF9" s="4">
        <v>45.9</v>
      </c>
      <c r="CG9" s="4">
        <v>45</v>
      </c>
      <c r="CH9" s="4">
        <v>46</v>
      </c>
      <c r="CI9" s="4">
        <v>48</v>
      </c>
      <c r="CJ9" s="4">
        <v>44</v>
      </c>
      <c r="CK9" s="4">
        <v>44</v>
      </c>
      <c r="CL9" s="4">
        <v>43</v>
      </c>
      <c r="CM9" s="4">
        <v>40</v>
      </c>
      <c r="CN9" s="4">
        <v>36</v>
      </c>
      <c r="CO9" s="4">
        <v>38</v>
      </c>
      <c r="CP9" s="4">
        <v>9</v>
      </c>
      <c r="CQ9" s="4">
        <v>30</v>
      </c>
      <c r="CR9" s="4">
        <v>41</v>
      </c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2.75">
      <c r="A10" t="s">
        <v>2</v>
      </c>
      <c r="B10">
        <v>23</v>
      </c>
      <c r="C10">
        <v>21</v>
      </c>
      <c r="D10">
        <v>20</v>
      </c>
      <c r="E10">
        <v>20</v>
      </c>
      <c r="F10">
        <v>17</v>
      </c>
      <c r="G10" s="4">
        <v>15.7</v>
      </c>
      <c r="H10">
        <v>19</v>
      </c>
      <c r="I10" s="4">
        <f>raw!A4</f>
        <v>24</v>
      </c>
      <c r="J10" s="4">
        <v>20.2</v>
      </c>
      <c r="K10" s="4">
        <v>24</v>
      </c>
      <c r="L10" s="4">
        <v>21.5</v>
      </c>
      <c r="M10" s="4">
        <v>21.9</v>
      </c>
      <c r="N10" s="4">
        <v>23</v>
      </c>
      <c r="O10" s="4">
        <v>23</v>
      </c>
      <c r="P10" s="4">
        <v>24</v>
      </c>
      <c r="Q10" s="4">
        <v>24</v>
      </c>
      <c r="R10" s="4">
        <v>24</v>
      </c>
      <c r="S10" s="4">
        <v>17</v>
      </c>
      <c r="T10" s="4">
        <v>22</v>
      </c>
      <c r="U10" s="4">
        <v>19</v>
      </c>
      <c r="V10" s="4">
        <v>22</v>
      </c>
      <c r="W10" s="4">
        <v>23</v>
      </c>
      <c r="X10" s="4">
        <v>21</v>
      </c>
      <c r="Y10" s="4">
        <v>20</v>
      </c>
      <c r="Z10" s="4">
        <v>21.2</v>
      </c>
      <c r="AA10" s="4">
        <v>24.4</v>
      </c>
      <c r="AB10" s="4">
        <v>25</v>
      </c>
      <c r="AC10" s="4">
        <v>23.6</v>
      </c>
      <c r="AD10" s="4">
        <v>20.2</v>
      </c>
      <c r="AE10" s="4">
        <v>20.1</v>
      </c>
      <c r="AF10" s="4">
        <v>19.6</v>
      </c>
      <c r="AG10" s="4">
        <v>22.1</v>
      </c>
      <c r="AH10" s="4">
        <v>25.1</v>
      </c>
      <c r="AI10" s="4">
        <v>26.7</v>
      </c>
      <c r="AJ10" s="4">
        <v>24.3</v>
      </c>
      <c r="AK10" s="4">
        <v>25.9</v>
      </c>
      <c r="AL10" s="4">
        <v>25.6</v>
      </c>
      <c r="AM10" s="4">
        <v>26.4</v>
      </c>
      <c r="AN10" s="4">
        <v>20.8</v>
      </c>
      <c r="AO10" s="4">
        <v>21</v>
      </c>
      <c r="AP10" s="4">
        <v>22.5</v>
      </c>
      <c r="AQ10" s="4">
        <v>24.9</v>
      </c>
      <c r="AR10" s="4">
        <v>24</v>
      </c>
      <c r="AS10" s="4">
        <v>25.8</v>
      </c>
      <c r="AT10" s="4">
        <v>25.9</v>
      </c>
      <c r="AU10" s="4">
        <v>26.9</v>
      </c>
      <c r="AV10" s="4">
        <v>24.5</v>
      </c>
      <c r="AW10" s="4">
        <v>28</v>
      </c>
      <c r="AX10" s="4">
        <v>26.8</v>
      </c>
      <c r="AY10" s="4">
        <v>27.3</v>
      </c>
      <c r="AZ10" s="4">
        <v>29.3</v>
      </c>
      <c r="BA10" s="4">
        <v>26.2</v>
      </c>
      <c r="BB10" s="4">
        <v>28.2</v>
      </c>
      <c r="BC10" s="4">
        <v>26.8</v>
      </c>
      <c r="BD10" s="4">
        <v>27.5</v>
      </c>
      <c r="BE10" s="4">
        <v>31.2</v>
      </c>
      <c r="BF10" s="4">
        <v>30.7</v>
      </c>
      <c r="BG10" s="4">
        <v>35.7</v>
      </c>
      <c r="BH10" s="4">
        <v>28.8</v>
      </c>
      <c r="BI10" s="4">
        <v>29</v>
      </c>
      <c r="BJ10" s="4">
        <v>29</v>
      </c>
      <c r="BK10" s="4">
        <v>29.4</v>
      </c>
      <c r="BL10" s="4">
        <v>29</v>
      </c>
      <c r="BM10" s="4">
        <v>28.9</v>
      </c>
      <c r="BN10" s="4">
        <v>32.1</v>
      </c>
      <c r="BO10" s="4">
        <v>29.9</v>
      </c>
      <c r="BP10" s="4">
        <v>28.7</v>
      </c>
      <c r="BQ10" s="4">
        <v>33.5</v>
      </c>
      <c r="BR10" s="4">
        <v>33.7</v>
      </c>
      <c r="BS10" s="4">
        <v>31.2</v>
      </c>
      <c r="BT10" s="4">
        <v>28.3</v>
      </c>
      <c r="BU10" s="4">
        <v>30.3</v>
      </c>
      <c r="BV10" s="4">
        <v>30.4</v>
      </c>
      <c r="BW10" s="4">
        <v>31.7</v>
      </c>
      <c r="BX10" s="4">
        <v>30.5</v>
      </c>
      <c r="BY10" s="4">
        <v>33.3</v>
      </c>
      <c r="BZ10" s="4">
        <v>32.9</v>
      </c>
      <c r="CA10" s="4">
        <v>28.8</v>
      </c>
      <c r="CB10" s="4">
        <v>31</v>
      </c>
      <c r="CC10" s="4">
        <v>31.4</v>
      </c>
      <c r="CD10" s="4">
        <v>32.5</v>
      </c>
      <c r="CE10" s="4">
        <v>32.3</v>
      </c>
      <c r="CF10" s="4">
        <v>35</v>
      </c>
      <c r="CG10" s="4">
        <v>37</v>
      </c>
      <c r="CH10" s="4">
        <v>34</v>
      </c>
      <c r="CI10" s="4">
        <v>31</v>
      </c>
      <c r="CJ10" s="4">
        <v>37</v>
      </c>
      <c r="CK10" s="4">
        <v>37</v>
      </c>
      <c r="CL10" s="4">
        <v>37</v>
      </c>
      <c r="CM10" s="4">
        <v>37</v>
      </c>
      <c r="CN10" s="4">
        <v>42</v>
      </c>
      <c r="CO10" s="4">
        <v>39</v>
      </c>
      <c r="CP10" s="4">
        <v>52</v>
      </c>
      <c r="CQ10" s="4">
        <v>44</v>
      </c>
      <c r="CR10" s="4">
        <v>39</v>
      </c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s="15" customFormat="1" ht="12.75">
      <c r="A11" s="15" t="s">
        <v>3</v>
      </c>
      <c r="B11" s="15">
        <v>3</v>
      </c>
      <c r="C11" s="15">
        <v>2</v>
      </c>
      <c r="D11" s="15">
        <v>2</v>
      </c>
      <c r="E11" s="15">
        <v>2</v>
      </c>
      <c r="F11" s="15">
        <v>2</v>
      </c>
      <c r="G11" s="5">
        <v>2</v>
      </c>
      <c r="H11" s="15">
        <v>3</v>
      </c>
      <c r="I11" s="5">
        <f>raw!A5</f>
        <v>2</v>
      </c>
      <c r="J11" s="5">
        <v>2.2</v>
      </c>
      <c r="K11" s="5">
        <v>2</v>
      </c>
      <c r="L11" s="5">
        <v>2</v>
      </c>
      <c r="M11" s="5">
        <v>1.7</v>
      </c>
      <c r="N11" s="5">
        <v>2</v>
      </c>
      <c r="O11" s="5">
        <v>3</v>
      </c>
      <c r="P11" s="5">
        <v>3</v>
      </c>
      <c r="Q11" s="5">
        <v>2</v>
      </c>
      <c r="R11" s="5">
        <v>3</v>
      </c>
      <c r="S11" s="5">
        <v>3</v>
      </c>
      <c r="T11" s="5">
        <v>2</v>
      </c>
      <c r="U11" s="5">
        <v>3</v>
      </c>
      <c r="V11" s="5">
        <v>3</v>
      </c>
      <c r="W11" s="5">
        <v>2</v>
      </c>
      <c r="X11" s="5">
        <v>2</v>
      </c>
      <c r="Y11" s="5">
        <v>3</v>
      </c>
      <c r="Z11" s="5">
        <v>4.4</v>
      </c>
      <c r="AA11" s="5">
        <v>2.9</v>
      </c>
      <c r="AB11" s="5">
        <v>5</v>
      </c>
      <c r="AC11" s="5">
        <v>3.8</v>
      </c>
      <c r="AD11" s="5">
        <v>3.3</v>
      </c>
      <c r="AE11" s="5">
        <v>2.9</v>
      </c>
      <c r="AF11" s="5">
        <v>2.8</v>
      </c>
      <c r="AG11" s="5">
        <v>6.8</v>
      </c>
      <c r="AH11" s="5">
        <v>3.6</v>
      </c>
      <c r="AI11" s="5">
        <v>2.5</v>
      </c>
      <c r="AJ11" s="5">
        <v>4.2</v>
      </c>
      <c r="AK11" s="5">
        <v>5.4</v>
      </c>
      <c r="AL11" s="5">
        <v>3.6</v>
      </c>
      <c r="AM11" s="5">
        <v>3.6</v>
      </c>
      <c r="AN11" s="5">
        <v>5</v>
      </c>
      <c r="AO11" s="5">
        <v>4.8</v>
      </c>
      <c r="AP11" s="5">
        <v>4.2</v>
      </c>
      <c r="AQ11" s="5">
        <v>5</v>
      </c>
      <c r="AR11" s="5">
        <v>4.8</v>
      </c>
      <c r="AS11" s="5">
        <v>5.7</v>
      </c>
      <c r="AT11" s="5">
        <v>4.9</v>
      </c>
      <c r="AU11" s="5">
        <v>6.6</v>
      </c>
      <c r="AV11" s="5">
        <v>7.1</v>
      </c>
      <c r="AW11" s="5">
        <v>5.3</v>
      </c>
      <c r="AX11" s="5">
        <v>4.4</v>
      </c>
      <c r="AY11" s="5">
        <v>5.1</v>
      </c>
      <c r="AZ11" s="5">
        <v>8.4</v>
      </c>
      <c r="BA11" s="5">
        <v>5.2</v>
      </c>
      <c r="BB11" s="5">
        <v>6.29</v>
      </c>
      <c r="BC11" s="5">
        <v>6.49</v>
      </c>
      <c r="BD11" s="5">
        <v>5.3</v>
      </c>
      <c r="BE11" s="5">
        <v>5.4</v>
      </c>
      <c r="BF11" s="5">
        <v>7.4</v>
      </c>
      <c r="BG11" s="5">
        <v>13.7</v>
      </c>
      <c r="BH11" s="5">
        <v>7.5</v>
      </c>
      <c r="BI11" s="5">
        <v>7</v>
      </c>
      <c r="BJ11" s="5">
        <v>7</v>
      </c>
      <c r="BK11" s="5">
        <v>5.5</v>
      </c>
      <c r="BL11" s="5">
        <v>9.1</v>
      </c>
      <c r="BM11" s="5">
        <v>7.2</v>
      </c>
      <c r="BN11" s="5">
        <v>6.5</v>
      </c>
      <c r="BO11" s="5">
        <v>6.4</v>
      </c>
      <c r="BP11" s="5">
        <v>8.4</v>
      </c>
      <c r="BQ11" s="5">
        <v>8.3</v>
      </c>
      <c r="BR11" s="5">
        <v>8.3</v>
      </c>
      <c r="BS11" s="5">
        <v>6.8</v>
      </c>
      <c r="BT11" s="5">
        <v>6.8</v>
      </c>
      <c r="BU11" s="5">
        <v>8.1</v>
      </c>
      <c r="BV11" s="5">
        <v>6.9</v>
      </c>
      <c r="BW11" s="5">
        <v>6.4</v>
      </c>
      <c r="BX11" s="5">
        <v>6.8</v>
      </c>
      <c r="BY11" s="5">
        <v>7.7</v>
      </c>
      <c r="BZ11" s="5">
        <v>7.4</v>
      </c>
      <c r="CA11" s="5">
        <v>8.2</v>
      </c>
      <c r="CB11" s="5">
        <v>9</v>
      </c>
      <c r="CC11" s="5">
        <v>8.2</v>
      </c>
      <c r="CD11" s="5">
        <v>9.4</v>
      </c>
      <c r="CE11" s="5">
        <v>9.9</v>
      </c>
      <c r="CF11" s="5">
        <v>11</v>
      </c>
      <c r="CG11" s="5">
        <v>12</v>
      </c>
      <c r="CH11" s="5">
        <v>12</v>
      </c>
      <c r="CI11" s="5">
        <v>13</v>
      </c>
      <c r="CJ11" s="5">
        <v>14</v>
      </c>
      <c r="CK11" s="5">
        <v>14</v>
      </c>
      <c r="CL11" s="5">
        <v>15</v>
      </c>
      <c r="CM11" s="5">
        <v>19</v>
      </c>
      <c r="CN11" s="5">
        <v>18</v>
      </c>
      <c r="CO11" s="5">
        <v>17</v>
      </c>
      <c r="CP11" s="5">
        <v>32</v>
      </c>
      <c r="CQ11" s="5">
        <v>21</v>
      </c>
      <c r="CR11" s="5">
        <v>15</v>
      </c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12.75">
      <c r="A12" t="s">
        <v>25</v>
      </c>
      <c r="B12" s="17">
        <v>26</v>
      </c>
      <c r="C12">
        <v>23</v>
      </c>
      <c r="D12">
        <v>22</v>
      </c>
      <c r="E12">
        <v>22</v>
      </c>
      <c r="F12" s="17">
        <v>19</v>
      </c>
      <c r="G12" s="4">
        <v>18</v>
      </c>
      <c r="H12">
        <v>22</v>
      </c>
      <c r="I12" s="4">
        <f>SUM(I10:I11)</f>
        <v>26</v>
      </c>
      <c r="J12" s="4">
        <v>22</v>
      </c>
      <c r="K12" s="4">
        <v>26</v>
      </c>
      <c r="L12" s="4">
        <v>24</v>
      </c>
      <c r="M12" s="4">
        <v>24</v>
      </c>
      <c r="N12" s="4">
        <v>25</v>
      </c>
      <c r="O12" s="4">
        <v>26</v>
      </c>
      <c r="P12" s="4">
        <v>27</v>
      </c>
      <c r="Q12" s="4">
        <v>26</v>
      </c>
      <c r="R12" s="4">
        <v>27</v>
      </c>
      <c r="S12" s="4">
        <v>20</v>
      </c>
      <c r="T12" s="4">
        <v>24</v>
      </c>
      <c r="U12" s="4">
        <v>22</v>
      </c>
      <c r="V12" s="4">
        <v>25</v>
      </c>
      <c r="W12" s="4">
        <v>25</v>
      </c>
      <c r="X12" s="4">
        <v>23</v>
      </c>
      <c r="Y12" s="4">
        <v>23</v>
      </c>
      <c r="Z12" s="4">
        <v>25.6</v>
      </c>
      <c r="AA12" s="4">
        <v>27.299999999999997</v>
      </c>
      <c r="AB12" s="4">
        <v>30</v>
      </c>
      <c r="AC12" s="4">
        <v>27.400000000000002</v>
      </c>
      <c r="AD12" s="4">
        <v>23.5</v>
      </c>
      <c r="AE12" s="4">
        <v>23</v>
      </c>
      <c r="AF12" s="4">
        <v>22.4</v>
      </c>
      <c r="AG12" s="4">
        <v>28.9</v>
      </c>
      <c r="AH12" s="4">
        <v>28.7</v>
      </c>
      <c r="AI12" s="4">
        <v>29.2</v>
      </c>
      <c r="AJ12" s="4">
        <v>28.5</v>
      </c>
      <c r="AK12" s="4">
        <v>31.3</v>
      </c>
      <c r="AL12" s="4">
        <v>29.2</v>
      </c>
      <c r="AM12" s="18">
        <f aca="true" t="shared" si="2" ref="AM12:CA12">SUM(AM10:AM11)</f>
        <v>30</v>
      </c>
      <c r="AN12" s="18">
        <f t="shared" si="2"/>
        <v>25.8</v>
      </c>
      <c r="AO12" s="18">
        <f t="shared" si="2"/>
        <v>25.8</v>
      </c>
      <c r="AP12" s="18">
        <f t="shared" si="2"/>
        <v>26.7</v>
      </c>
      <c r="AQ12" s="18">
        <f t="shared" si="2"/>
        <v>29.9</v>
      </c>
      <c r="AR12" s="18">
        <f t="shared" si="2"/>
        <v>28.8</v>
      </c>
      <c r="AS12" s="18">
        <f t="shared" si="2"/>
        <v>31.5</v>
      </c>
      <c r="AT12" s="18">
        <f t="shared" si="2"/>
        <v>30.799999999999997</v>
      </c>
      <c r="AU12" s="18">
        <f t="shared" si="2"/>
        <v>33.5</v>
      </c>
      <c r="AV12" s="18">
        <f t="shared" si="2"/>
        <v>31.6</v>
      </c>
      <c r="AW12" s="18">
        <f t="shared" si="2"/>
        <v>33.3</v>
      </c>
      <c r="AX12" s="18">
        <f t="shared" si="2"/>
        <v>31.200000000000003</v>
      </c>
      <c r="AY12" s="18">
        <f t="shared" si="2"/>
        <v>32.4</v>
      </c>
      <c r="AZ12" s="18">
        <f t="shared" si="2"/>
        <v>37.7</v>
      </c>
      <c r="BA12" s="18">
        <f t="shared" si="2"/>
        <v>31.4</v>
      </c>
      <c r="BB12" s="18">
        <f t="shared" si="2"/>
        <v>34.49</v>
      </c>
      <c r="BC12" s="4">
        <f t="shared" si="2"/>
        <v>33.29</v>
      </c>
      <c r="BD12" s="18">
        <f t="shared" si="2"/>
        <v>32.8</v>
      </c>
      <c r="BE12" s="18">
        <f t="shared" si="2"/>
        <v>36.6</v>
      </c>
      <c r="BF12" s="18">
        <f t="shared" si="2"/>
        <v>38.1</v>
      </c>
      <c r="BG12" s="18">
        <f t="shared" si="2"/>
        <v>49.400000000000006</v>
      </c>
      <c r="BH12" s="18">
        <f t="shared" si="2"/>
        <v>36.3</v>
      </c>
      <c r="BI12" s="18">
        <f t="shared" si="2"/>
        <v>36</v>
      </c>
      <c r="BJ12" s="18">
        <f t="shared" si="2"/>
        <v>36</v>
      </c>
      <c r="BK12" s="18">
        <f t="shared" si="2"/>
        <v>34.9</v>
      </c>
      <c r="BL12" s="18">
        <f t="shared" si="2"/>
        <v>38.1</v>
      </c>
      <c r="BM12" s="4">
        <f t="shared" si="2"/>
        <v>36.1</v>
      </c>
      <c r="BN12" s="4">
        <f t="shared" si="2"/>
        <v>38.6</v>
      </c>
      <c r="BO12" s="4">
        <f t="shared" si="2"/>
        <v>36.3</v>
      </c>
      <c r="BP12" s="4">
        <f t="shared" si="2"/>
        <v>37.1</v>
      </c>
      <c r="BQ12" s="4">
        <f t="shared" si="2"/>
        <v>41.8</v>
      </c>
      <c r="BR12" s="4">
        <f t="shared" si="2"/>
        <v>42</v>
      </c>
      <c r="BS12" s="4">
        <f t="shared" si="2"/>
        <v>38</v>
      </c>
      <c r="BT12" s="4">
        <f t="shared" si="2"/>
        <v>35.1</v>
      </c>
      <c r="BU12" s="4">
        <f t="shared" si="2"/>
        <v>38.4</v>
      </c>
      <c r="BV12" s="4">
        <f t="shared" si="2"/>
        <v>37.3</v>
      </c>
      <c r="BW12" s="4">
        <f t="shared" si="2"/>
        <v>38.1</v>
      </c>
      <c r="BX12" s="4">
        <f t="shared" si="2"/>
        <v>37.3</v>
      </c>
      <c r="BY12" s="4">
        <f t="shared" si="2"/>
        <v>41</v>
      </c>
      <c r="BZ12" s="4">
        <f t="shared" si="2"/>
        <v>40.3</v>
      </c>
      <c r="CA12" s="4">
        <f t="shared" si="2"/>
        <v>37</v>
      </c>
      <c r="CB12" s="4">
        <f aca="true" t="shared" si="3" ref="CB12:CR12">SUM(CB10:CB11)</f>
        <v>40</v>
      </c>
      <c r="CC12" s="4">
        <f t="shared" si="3"/>
        <v>39.599999999999994</v>
      </c>
      <c r="CD12" s="4">
        <f t="shared" si="3"/>
        <v>41.9</v>
      </c>
      <c r="CE12" s="4">
        <f t="shared" si="3"/>
        <v>42.199999999999996</v>
      </c>
      <c r="CF12" s="4">
        <f t="shared" si="3"/>
        <v>46</v>
      </c>
      <c r="CG12" s="4">
        <f t="shared" si="3"/>
        <v>49</v>
      </c>
      <c r="CH12" s="4">
        <f t="shared" si="3"/>
        <v>46</v>
      </c>
      <c r="CI12" s="4">
        <f t="shared" si="3"/>
        <v>44</v>
      </c>
      <c r="CJ12" s="4">
        <f t="shared" si="3"/>
        <v>51</v>
      </c>
      <c r="CK12" s="4">
        <f t="shared" si="3"/>
        <v>51</v>
      </c>
      <c r="CL12" s="4">
        <f t="shared" si="3"/>
        <v>52</v>
      </c>
      <c r="CM12" s="4">
        <f t="shared" si="3"/>
        <v>56</v>
      </c>
      <c r="CN12" s="4">
        <f t="shared" si="3"/>
        <v>60</v>
      </c>
      <c r="CO12" s="4">
        <f t="shared" si="3"/>
        <v>56</v>
      </c>
      <c r="CP12" s="4">
        <f t="shared" si="3"/>
        <v>84</v>
      </c>
      <c r="CQ12" s="4">
        <f t="shared" si="3"/>
        <v>65</v>
      </c>
      <c r="CR12" s="4">
        <f t="shared" si="3"/>
        <v>54</v>
      </c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2.75">
      <c r="A13" t="s">
        <v>4</v>
      </c>
      <c r="B13" s="17">
        <v>3</v>
      </c>
      <c r="C13">
        <v>2</v>
      </c>
      <c r="D13">
        <v>2</v>
      </c>
      <c r="E13">
        <v>2</v>
      </c>
      <c r="F13" s="17">
        <v>0</v>
      </c>
      <c r="G13" s="4">
        <v>2</v>
      </c>
      <c r="H13">
        <v>2</v>
      </c>
      <c r="I13" s="4">
        <f>raw!A6</f>
        <v>1</v>
      </c>
      <c r="J13" s="4">
        <v>1.6</v>
      </c>
      <c r="K13" s="4">
        <v>1</v>
      </c>
      <c r="L13" s="4">
        <v>0.9</v>
      </c>
      <c r="M13" s="4">
        <v>1.5</v>
      </c>
      <c r="N13" s="4">
        <v>1</v>
      </c>
      <c r="O13" s="4">
        <v>2</v>
      </c>
      <c r="P13" s="4">
        <v>1</v>
      </c>
      <c r="Q13" s="4">
        <v>1</v>
      </c>
      <c r="R13" s="4">
        <v>2</v>
      </c>
      <c r="S13" s="4">
        <v>1</v>
      </c>
      <c r="T13" s="4">
        <v>2</v>
      </c>
      <c r="U13" s="4">
        <v>1</v>
      </c>
      <c r="V13" s="4">
        <v>2</v>
      </c>
      <c r="W13" s="4">
        <v>1</v>
      </c>
      <c r="X13" s="4">
        <v>1</v>
      </c>
      <c r="Y13" s="4">
        <v>1</v>
      </c>
      <c r="Z13" s="4">
        <v>1</v>
      </c>
      <c r="AA13" s="4">
        <v>0.3</v>
      </c>
      <c r="AB13" s="4">
        <v>1</v>
      </c>
      <c r="AC13" s="4">
        <v>1.4</v>
      </c>
      <c r="AD13" s="4">
        <v>1.4</v>
      </c>
      <c r="AE13" s="4">
        <v>1.2</v>
      </c>
      <c r="AF13" s="4">
        <v>0.5</v>
      </c>
      <c r="AG13" s="4">
        <v>1.3</v>
      </c>
      <c r="AH13" s="4">
        <v>1.1</v>
      </c>
      <c r="AI13" s="4">
        <v>1</v>
      </c>
      <c r="AJ13" s="4">
        <v>0.6</v>
      </c>
      <c r="AK13" s="4">
        <v>0.4</v>
      </c>
      <c r="AL13" s="4">
        <v>1.1</v>
      </c>
      <c r="AM13" s="4">
        <v>0.7</v>
      </c>
      <c r="AN13" s="4">
        <v>1.3</v>
      </c>
      <c r="AO13" s="4">
        <v>1</v>
      </c>
      <c r="AP13" s="4">
        <v>1.9</v>
      </c>
      <c r="AQ13" s="4">
        <v>1.6</v>
      </c>
      <c r="AR13" s="4">
        <v>2.7</v>
      </c>
      <c r="AS13" s="4">
        <v>1.9</v>
      </c>
      <c r="AT13" s="4">
        <v>1.3</v>
      </c>
      <c r="AU13" s="4">
        <v>1.5</v>
      </c>
      <c r="AV13" s="4">
        <v>2</v>
      </c>
      <c r="AW13" s="4">
        <v>1.6</v>
      </c>
      <c r="AX13" s="4">
        <v>1.2</v>
      </c>
      <c r="AY13" s="4">
        <v>2.2</v>
      </c>
      <c r="AZ13" s="4">
        <v>0.9</v>
      </c>
      <c r="BA13" s="4">
        <v>1.2</v>
      </c>
      <c r="BB13" s="4">
        <v>1.2</v>
      </c>
      <c r="BC13" s="4">
        <v>1.4</v>
      </c>
      <c r="BD13" s="4">
        <v>1.7</v>
      </c>
      <c r="BE13" s="4">
        <v>1.7</v>
      </c>
      <c r="BF13" s="4">
        <v>3</v>
      </c>
      <c r="BG13" s="4">
        <v>1.4</v>
      </c>
      <c r="BH13" s="4">
        <v>2.4</v>
      </c>
      <c r="BI13" s="4">
        <v>1</v>
      </c>
      <c r="BJ13" s="4">
        <v>2</v>
      </c>
      <c r="BK13" s="4">
        <v>1.4</v>
      </c>
      <c r="BL13" s="4">
        <v>1.8</v>
      </c>
      <c r="BM13" s="4">
        <v>1.6</v>
      </c>
      <c r="BN13" s="4">
        <v>2.1</v>
      </c>
      <c r="BO13" s="4">
        <v>2.1</v>
      </c>
      <c r="BP13" s="4">
        <v>1.1</v>
      </c>
      <c r="BQ13" s="4">
        <v>2.1</v>
      </c>
      <c r="BR13" s="4">
        <v>1.49</v>
      </c>
      <c r="BS13" s="4">
        <v>2.1</v>
      </c>
      <c r="BT13" s="4">
        <v>1.5</v>
      </c>
      <c r="BU13" s="4">
        <v>2.1</v>
      </c>
      <c r="BV13" s="4">
        <v>2.3</v>
      </c>
      <c r="BW13" s="4">
        <v>1.7</v>
      </c>
      <c r="BX13" s="4">
        <v>2</v>
      </c>
      <c r="BY13" s="4">
        <v>1.4</v>
      </c>
      <c r="BZ13" s="4">
        <v>2.5</v>
      </c>
      <c r="CA13" s="4">
        <v>2.1</v>
      </c>
      <c r="CB13" s="4">
        <v>1</v>
      </c>
      <c r="CC13" s="4">
        <v>1.2</v>
      </c>
      <c r="CD13" s="4">
        <v>3.1</v>
      </c>
      <c r="CE13" s="4">
        <v>1.3</v>
      </c>
      <c r="CF13" s="4">
        <v>2.3</v>
      </c>
      <c r="CG13" s="4">
        <v>2</v>
      </c>
      <c r="CH13" s="4">
        <v>2</v>
      </c>
      <c r="CI13" s="4">
        <v>2</v>
      </c>
      <c r="CJ13" s="4">
        <v>1</v>
      </c>
      <c r="CK13" s="4">
        <v>1</v>
      </c>
      <c r="CL13" s="4">
        <v>1</v>
      </c>
      <c r="CM13" s="4">
        <v>2</v>
      </c>
      <c r="CN13" s="4">
        <v>1</v>
      </c>
      <c r="CO13" s="4">
        <v>3</v>
      </c>
      <c r="CP13" s="4">
        <v>6</v>
      </c>
      <c r="CQ13" s="4">
        <v>3</v>
      </c>
      <c r="CR13" s="4">
        <v>1</v>
      </c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46:239" ht="12.75">
      <c r="AT14" s="4"/>
      <c r="AZ14" s="4"/>
      <c r="BH14" s="4"/>
      <c r="BR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60:75" ht="12.75">
      <c r="BH15" s="4"/>
      <c r="BV15" s="4"/>
      <c r="BW15" s="4"/>
    </row>
    <row r="16" ht="12.75">
      <c r="A16" t="s">
        <v>102</v>
      </c>
    </row>
    <row r="18" ht="12.75">
      <c r="A18" t="s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 &amp;A&amp;R&amp;D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12.75">
      <c r="A1" s="6">
        <v>2</v>
      </c>
    </row>
    <row r="2" ht="12.75">
      <c r="A2" s="6">
        <v>12</v>
      </c>
    </row>
    <row r="3" ht="12.75">
      <c r="A3" s="6">
        <v>59</v>
      </c>
    </row>
    <row r="4" ht="12.75">
      <c r="A4" s="6">
        <v>24</v>
      </c>
    </row>
    <row r="5" ht="12.75">
      <c r="A5" s="6">
        <v>2</v>
      </c>
    </row>
    <row r="6" ht="12.75">
      <c r="A6" s="6">
        <v>1</v>
      </c>
    </row>
    <row r="7" ht="12.75">
      <c r="A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Hass</cp:lastModifiedBy>
  <cp:lastPrinted>2000-09-05T09:45:55Z</cp:lastPrinted>
  <dcterms:created xsi:type="dcterms:W3CDTF">2000-08-30T16:01:46Z</dcterms:created>
  <dcterms:modified xsi:type="dcterms:W3CDTF">2015-01-05T13:47:58Z</dcterms:modified>
  <cp:category/>
  <cp:version/>
  <cp:contentType/>
  <cp:contentStatus/>
</cp:coreProperties>
</file>